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<sst xmlns="http://schemas.openxmlformats.org/spreadsheetml/2006/main" count="18" uniqueCount="18">
  <si>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Mugurel Andreica</t>
  </si>
  <si>
    <t>Bogdan Stroe</t>
  </si>
  <si>
    <t>Florin Ghetu</t>
  </si>
  <si>
    <t>Cristian Alexandrescu</t>
  </si>
  <si>
    <t>Andrei David</t>
  </si>
  <si>
    <t>P42: Soarecele si pisica
Autor: Mihai Badoiu
Deadline: 3 martie 2000</t>
  </si>
  <si>
    <t>P44: Verigi
Autor: Catalin Francu
Deadline: 11 aprilie 2000</t>
  </si>
  <si>
    <t>Total
DFCC
[dex]</t>
  </si>
  <si>
    <t>Total
EFCC
[%]</t>
  </si>
  <si>
    <t>-----</t>
  </si>
  <si>
    <t>P43: Vechea masina de calcul
Autor: Cristian Cadar
Deadline: 27 martie 2000</t>
  </si>
  <si>
    <t>Loc</t>
  </si>
  <si>
    <r>
      <t xml:space="preserve">Punctaj [dex] </t>
    </r>
    <r>
      <rPr>
        <b/>
        <sz val="10"/>
        <rFont val="Symbol"/>
        <family val="1"/>
      </rPr>
      <t>®</t>
    </r>
  </si>
  <si>
    <r>
      <t xml:space="preserve">Nume </t>
    </r>
    <r>
      <rPr>
        <b/>
        <sz val="10"/>
        <rFont val="Symbol"/>
        <family val="1"/>
      </rPr>
      <t>¯</t>
    </r>
  </si>
  <si>
    <t>Clasamentul listei de probleme, http://probleme.mit.edu</t>
  </si>
  <si>
    <t>Culori folosite:</t>
  </si>
  <si>
    <t>Cel mai mare DFCC</t>
  </si>
  <si>
    <t>Cel mai mare EFCC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</si>
</sst>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 quotePrefix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0" fontId="7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9" sqref="B9"/>
    </sheetView>
  </sheetViews>
  <sheetFormatPr defaultColWidth="9.140625" defaultRowHeight="12.75"/>
  <cols>
    <col min="1" max="1" width="9.140625" style="3" customWidth="1"/>
    <col min="2" max="2" width="29.140625" style="0" customWidth="1"/>
    <col min="3" max="5" width="9.140625" style="3" customWidth="1"/>
    <col min="7" max="7" width="9.140625" style="3" customWidth="1"/>
  </cols>
  <sheetData>
    <row r="1" s="36" customFormat="1" ht="18">
      <c r="A1" s="36" t="s">
        <v>14</v>
      </c>
    </row>
    <row r="2" spans="1:6" s="37" customFormat="1" ht="15.75">
      <c r="A2" s="37" t="s">
        <v>15</v>
      </c>
      <c r="C2" s="38" t="s">
        <v>16</v>
      </c>
      <c r="F2" s="39" t="s">
        <v>17</v>
      </c>
    </row>
    <row r="3" ht="13.5" thickBot="1"/>
    <row r="4" spans="1:7" s="2" customFormat="1" ht="159.75" customHeight="1" thickBot="1">
      <c r="A4" s="4" t="s">
        <v>11</v>
      </c>
      <c r="B4" s="17" t="s">
        <v>13</v>
      </c>
      <c r="C4" s="5" t="s">
        <v>5</v>
      </c>
      <c r="D4" s="5" t="s">
        <v>10</v>
      </c>
      <c r="E4" s="5" t="s">
        <v>6</v>
      </c>
      <c r="F4" s="13" t="s">
        <v>7</v>
      </c>
      <c r="G4" s="6" t="s">
        <v>8</v>
      </c>
    </row>
    <row r="5" spans="1:7" s="1" customFormat="1" ht="23.25" customHeight="1" thickBot="1">
      <c r="A5" s="9"/>
      <c r="B5" s="14" t="s">
        <v>12</v>
      </c>
      <c r="C5" s="11">
        <v>70</v>
      </c>
      <c r="D5" s="11">
        <v>60</v>
      </c>
      <c r="E5" s="10">
        <v>50</v>
      </c>
      <c r="F5" s="14">
        <f>SUM($C5:E5)</f>
        <v>180</v>
      </c>
      <c r="G5" s="12" t="s">
        <v>9</v>
      </c>
    </row>
    <row r="6" spans="1:7" s="29" customFormat="1" ht="12.75">
      <c r="A6" s="24">
        <v>1</v>
      </c>
      <c r="B6" s="25" t="s">
        <v>0</v>
      </c>
      <c r="C6" s="26">
        <v>28</v>
      </c>
      <c r="D6" s="26"/>
      <c r="E6" s="26">
        <v>50</v>
      </c>
      <c r="F6" s="27">
        <f>SUM($C6:E6)</f>
        <v>78</v>
      </c>
      <c r="G6" s="28">
        <f>F6/SUMIF($C6:E6,"&gt;=0",$C$5:E$5)</f>
        <v>0.65</v>
      </c>
    </row>
    <row r="7" spans="1:7" s="35" customFormat="1" ht="12.75">
      <c r="A7" s="30">
        <v>2</v>
      </c>
      <c r="B7" s="31" t="s">
        <v>3</v>
      </c>
      <c r="C7" s="32"/>
      <c r="D7" s="32"/>
      <c r="E7" s="32">
        <v>45</v>
      </c>
      <c r="F7" s="33">
        <f>SUM($C7:E7)</f>
        <v>45</v>
      </c>
      <c r="G7" s="34">
        <f>F7/SUMIF($C7:E7,"&gt;=0",$C$5:E$5)</f>
        <v>0.9</v>
      </c>
    </row>
    <row r="8" spans="1:7" ht="12.75">
      <c r="A8" s="20">
        <v>3</v>
      </c>
      <c r="B8" s="18" t="s">
        <v>2</v>
      </c>
      <c r="C8" s="7">
        <v>0</v>
      </c>
      <c r="D8" s="7"/>
      <c r="E8" s="7">
        <v>20</v>
      </c>
      <c r="F8" s="15">
        <f>SUM($C8:E8)</f>
        <v>20</v>
      </c>
      <c r="G8" s="22">
        <f>F8/SUMIF($C8:E8,"&gt;=0",$C$5:E$5)</f>
        <v>0.16666666666666666</v>
      </c>
    </row>
    <row r="9" spans="1:7" ht="12.75">
      <c r="A9" s="20">
        <v>4</v>
      </c>
      <c r="B9" s="18" t="s">
        <v>4</v>
      </c>
      <c r="C9" s="7"/>
      <c r="D9" s="7"/>
      <c r="E9" s="7">
        <v>15</v>
      </c>
      <c r="F9" s="15">
        <f>SUM($C9:E9)</f>
        <v>15</v>
      </c>
      <c r="G9" s="22">
        <f>F9/SUMIF($C9:E9,"&gt;=0",$C$5:E$5)</f>
        <v>0.3</v>
      </c>
    </row>
    <row r="10" spans="1:7" ht="13.5" thickBot="1">
      <c r="A10" s="21">
        <v>5</v>
      </c>
      <c r="B10" s="19" t="s">
        <v>1</v>
      </c>
      <c r="C10" s="8">
        <v>14</v>
      </c>
      <c r="D10" s="8"/>
      <c r="E10" s="8"/>
      <c r="F10" s="16">
        <f>SUM($C10:E10)</f>
        <v>14</v>
      </c>
      <c r="G10" s="23">
        <f>F10/SUMIF($C10:E10,"&gt;=0",$C$5:E$5)</f>
        <v>0.2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A. Francu</dc:creator>
  <cp:keywords/>
  <dc:description/>
  <cp:lastModifiedBy>Catalin A. Francu</cp:lastModifiedBy>
  <dcterms:created xsi:type="dcterms:W3CDTF">2000-04-17T18:14:23Z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